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65371" windowWidth="10215" windowHeight="9690" activeTab="0"/>
  </bookViews>
  <sheets>
    <sheet name="фінансування у 2015 році" sheetId="1" r:id="rId1"/>
  </sheets>
  <definedNames>
    <definedName name="_xlnm.Print_Area" localSheetId="0">'фінансування у 2015 році'!$A$1:$AX$48</definedName>
  </definedNames>
  <calcPr fullCalcOnLoad="1"/>
</workbook>
</file>

<file path=xl/sharedStrings.xml><?xml version="1.0" encoding="utf-8"?>
<sst xmlns="http://schemas.openxmlformats.org/spreadsheetml/2006/main" count="101" uniqueCount="50">
  <si>
    <t>Додаток 1</t>
  </si>
  <si>
    <t>№ п/п</t>
  </si>
  <si>
    <t>Всього, тис.грн</t>
  </si>
  <si>
    <t>з них на:</t>
  </si>
  <si>
    <t>охорону земель</t>
  </si>
  <si>
    <t>охорону земель, тис грн</t>
  </si>
  <si>
    <t>інвентаризацію земель, тис. грн</t>
  </si>
  <si>
    <t>інші заходи, тис грн</t>
  </si>
  <si>
    <t>Передбачено фінансування по Програмі відповідно до прийнятих рішень, щодо виділення коштів, тис.грн</t>
  </si>
  <si>
    <t>всього , тис грн</t>
  </si>
  <si>
    <t>в тому числі за рахунок втрат                  с/г та л/г в-ва, тис. грн</t>
  </si>
  <si>
    <t>в тому числі за рахунок втрат                                                                                         с/г та л/г в-ва, тис. грн</t>
  </si>
  <si>
    <t>Профінансовано по програмі, всього , тис.грн</t>
  </si>
  <si>
    <t>місцевого бюджету</t>
  </si>
  <si>
    <t>інші джерела тис.грн</t>
  </si>
  <si>
    <t>Всього, тис грн</t>
  </si>
  <si>
    <t>всього ,тис.грн</t>
  </si>
  <si>
    <t>інші джерела, тис.грн</t>
  </si>
  <si>
    <t>інвентаризацію земель</t>
  </si>
  <si>
    <t>інші заходи</t>
  </si>
  <si>
    <t>Херсонська область</t>
  </si>
  <si>
    <t>встановлення та зміна меж адміністративно територіальних утворень, тис.грн</t>
  </si>
  <si>
    <t>Примітка:</t>
  </si>
  <si>
    <t>(затверджена рішенням обласної ради від  21.05.2014  № 1015)</t>
  </si>
  <si>
    <t>норативну грошову оцінку, тис.грн.</t>
  </si>
  <si>
    <t>нормативна грошова</t>
  </si>
  <si>
    <t>Адміністративно територіальна одиниця        (область)</t>
  </si>
  <si>
    <t>встановлення та зміна меж адміністратив. територіальних утворень, тис.грн</t>
  </si>
  <si>
    <t>Заплановане фінансування по програмі, тис.грн на 2015 рік</t>
  </si>
  <si>
    <t>Інформація про фінансування програми розвитку земельних відносин та охорони земель  у Херсонській області на 2014-2018 роки за перше півріччя 2015 року</t>
  </si>
  <si>
    <r>
      <t xml:space="preserve">2. Проведення НГО земельних ділянок сільгосппризначення на території  шести сільських рад Високопільського району - </t>
    </r>
    <r>
      <rPr>
        <b/>
        <sz val="13"/>
        <rFont val="Times New Roman"/>
        <family val="1"/>
      </rPr>
      <t>115,712 тис.грн</t>
    </r>
    <r>
      <rPr>
        <sz val="13"/>
        <rFont val="Times New Roman"/>
        <family val="1"/>
      </rPr>
      <t xml:space="preserve"> (кошти від втрат районного бюджету);</t>
    </r>
  </si>
  <si>
    <r>
      <t xml:space="preserve">5. Проведення НГО земель населених пунктів області (дофінансування коштів виконавцю робіт - </t>
    </r>
    <r>
      <rPr>
        <b/>
        <sz val="13"/>
        <rFont val="Times New Roman"/>
        <family val="1"/>
      </rPr>
      <t xml:space="preserve">9,189 тис.грн., </t>
    </r>
    <r>
      <rPr>
        <sz val="13"/>
        <rFont val="Times New Roman"/>
        <family val="1"/>
      </rPr>
      <t>кошти обласного бюджету від втрат);</t>
    </r>
  </si>
  <si>
    <r>
      <t xml:space="preserve">6. Проведення інвентаризації земель на території Киселівської сільської ради Білозерського району - </t>
    </r>
    <r>
      <rPr>
        <b/>
        <sz val="13"/>
        <rFont val="Times New Roman"/>
        <family val="1"/>
      </rPr>
      <t>5,981 тис.грн</t>
    </r>
    <r>
      <rPr>
        <sz val="13"/>
        <rFont val="Times New Roman"/>
        <family val="1"/>
      </rPr>
      <t>;</t>
    </r>
  </si>
  <si>
    <r>
      <t xml:space="preserve">1. Проведення НГО земельних ділянок за межами Архангельської сел/р Високопільського району - </t>
    </r>
    <r>
      <rPr>
        <b/>
        <sz val="13"/>
        <rFont val="Times New Roman"/>
        <family val="1"/>
      </rPr>
      <t>159,299 тис.грн</t>
    </r>
    <r>
      <rPr>
        <sz val="13"/>
        <rFont val="Times New Roman"/>
        <family val="1"/>
      </rPr>
      <t>;</t>
    </r>
  </si>
  <si>
    <r>
      <t xml:space="preserve">3. Проведення НГО земель м. Берислав - </t>
    </r>
    <r>
      <rPr>
        <b/>
        <sz val="13"/>
        <rFont val="Times New Roman"/>
        <family val="1"/>
      </rPr>
      <t>23,605 тис.грн</t>
    </r>
    <r>
      <rPr>
        <sz val="13"/>
        <rFont val="Times New Roman"/>
        <family val="1"/>
      </rPr>
      <t>;</t>
    </r>
  </si>
  <si>
    <r>
      <t xml:space="preserve">7.Проведення інвентаризації земельних ділянок на території  Каховської міської ради - </t>
    </r>
    <r>
      <rPr>
        <b/>
        <sz val="13"/>
        <rFont val="Times New Roman"/>
        <family val="1"/>
      </rPr>
      <t>32,335 тис.грн</t>
    </r>
    <r>
      <rPr>
        <sz val="13"/>
        <rFont val="Times New Roman"/>
        <family val="1"/>
      </rPr>
      <t xml:space="preserve"> (кошти від втрат)</t>
    </r>
  </si>
  <si>
    <t>За кошти землевласників та землекористувачів профінансовано:</t>
  </si>
  <si>
    <r>
      <t>1. Проведення топографічної зйомки забудованої території : м. Таврійськ (М1:2000) -</t>
    </r>
    <r>
      <rPr>
        <b/>
        <sz val="13"/>
        <rFont val="Times New Roman"/>
        <family val="1"/>
      </rPr>
      <t xml:space="preserve"> 89,4 тис.грн.</t>
    </r>
  </si>
  <si>
    <r>
      <t xml:space="preserve">2. Проведення інвентаризації земель на території Киселівської сільської ради Білозерського району - </t>
    </r>
    <r>
      <rPr>
        <b/>
        <sz val="13"/>
        <rFont val="Times New Roman"/>
        <family val="1"/>
      </rPr>
      <t>3,99 тис.грн</t>
    </r>
    <r>
      <rPr>
        <sz val="13"/>
        <rFont val="Times New Roman"/>
        <family val="1"/>
      </rPr>
      <t>;</t>
    </r>
  </si>
  <si>
    <r>
      <t xml:space="preserve">3. Проведення НГО земель м. Берислав- </t>
    </r>
    <r>
      <rPr>
        <b/>
        <sz val="13"/>
        <rFont val="Times New Roman"/>
        <family val="1"/>
      </rPr>
      <t>16,34 тис.грн;</t>
    </r>
  </si>
  <si>
    <r>
      <t xml:space="preserve">4.  Проведення НГО населених пунктів Верхньорогачицької сел/р (с. Вешневе, с.Зоря, с. Леніне, с. Трудове) - </t>
    </r>
    <r>
      <rPr>
        <b/>
        <sz val="13"/>
        <rFont val="Times New Roman"/>
        <family val="1"/>
      </rPr>
      <t>11,4 тис.грн</t>
    </r>
    <r>
      <rPr>
        <sz val="13"/>
        <rFont val="Times New Roman"/>
        <family val="1"/>
      </rPr>
      <t xml:space="preserve">; </t>
    </r>
  </si>
  <si>
    <r>
      <t xml:space="preserve">5.  Проведення НГО населених пунктів Бережанської с/р Верхньорогачицького ранону (с. Бережанка, с. Георгіївка, с. Михайлівка, с. Новознам'янка) - </t>
    </r>
    <r>
      <rPr>
        <b/>
        <sz val="13"/>
        <rFont val="Times New Roman"/>
        <family val="1"/>
      </rPr>
      <t>4,8 тис.грн</t>
    </r>
    <r>
      <rPr>
        <sz val="13"/>
        <rFont val="Times New Roman"/>
        <family val="1"/>
      </rPr>
      <t xml:space="preserve">; </t>
    </r>
  </si>
  <si>
    <t>За кошти державного бюджету профінансовано: 0,000 тис.грн.</t>
  </si>
  <si>
    <t>За кошти  місцевих бюджетів  профінансовано 134,53 тис.грн, з них:</t>
  </si>
  <si>
    <r>
      <t xml:space="preserve">Профінансовано на виконання програми станом на 01.07.2015 -  </t>
    </r>
    <r>
      <rPr>
        <b/>
        <sz val="13"/>
        <rFont val="Times New Roman"/>
        <family val="1"/>
      </rPr>
      <t>528,232 тис.грн</t>
    </r>
    <r>
      <rPr>
        <sz val="13"/>
        <rFont val="Times New Roman"/>
        <family val="1"/>
      </rPr>
      <t xml:space="preserve"> в тому числі:</t>
    </r>
  </si>
  <si>
    <t>За кошти, що надходять в порядку відшкодування втрат сільськогосподарського та лісогосподарського виробництва всього профінансовано -  355,249 тис.грн, з них:</t>
  </si>
  <si>
    <r>
      <t xml:space="preserve">4. Проведення НГО земель сіл Кам'янської сільської ради Каховського району (с. Кам'янка, с. Цукури, с. Червоний Поділ, с. Сергіївка) - </t>
    </r>
    <r>
      <rPr>
        <b/>
        <sz val="13"/>
        <rFont val="Times New Roman"/>
        <family val="1"/>
      </rPr>
      <t>9,128 тис.грн</t>
    </r>
    <r>
      <rPr>
        <sz val="13"/>
        <rFont val="Times New Roman"/>
        <family val="1"/>
      </rPr>
      <t xml:space="preserve">;  </t>
    </r>
  </si>
  <si>
    <r>
      <t xml:space="preserve">6. Проведення  НГО населених пунктів Ушкальської с/р Верхньорогачицького ранону (с. Ушкалка, с. Бабине, с. Нижній Рогачик) - </t>
    </r>
    <r>
      <rPr>
        <b/>
        <sz val="13"/>
        <rFont val="Times New Roman"/>
        <family val="1"/>
      </rPr>
      <t>4,0 тис.грн;</t>
    </r>
  </si>
  <si>
    <r>
      <t xml:space="preserve">6. Проведення  НГО населених пунктів Первомаївської с/р Верхньорогачицького ранону (с. Первомаївка, с.Пролетарій) - </t>
    </r>
    <r>
      <rPr>
        <b/>
        <sz val="13"/>
        <rFont val="Times New Roman"/>
        <family val="1"/>
      </rPr>
      <t>4,6 тис.грн;</t>
    </r>
  </si>
  <si>
    <r>
      <t xml:space="preserve">1. Розробка проекту землеустрою, що забезпечує еколого-економічне обгрунтування сівозмін та впорядкування угдіь- </t>
    </r>
    <r>
      <rPr>
        <b/>
        <sz val="13"/>
        <rFont val="Times New Roman"/>
        <family val="1"/>
      </rPr>
      <t>38,456 тис.грн</t>
    </r>
    <r>
      <rPr>
        <sz val="13"/>
        <rFont val="Times New Roman"/>
        <family val="1"/>
      </rPr>
      <t>;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</si>
</sst>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"/>
    <numFmt numFmtId="183" formatCode="0.00000"/>
  </numFmts>
  <fonts count="4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name val="Arial Cyr"/>
      <family val="0"/>
    </font>
    <font>
      <b/>
      <sz val="16"/>
      <name val="Times New Roman"/>
      <family val="1"/>
    </font>
    <font>
      <sz val="10"/>
      <color indexed="41"/>
      <name val="Times New Roman"/>
      <family val="1"/>
    </font>
    <font>
      <sz val="10"/>
      <color indexed="41"/>
      <name val="Arial Cyr"/>
      <family val="0"/>
    </font>
    <font>
      <b/>
      <i/>
      <sz val="13"/>
      <name val="Times New Roman"/>
      <family val="1"/>
    </font>
    <font>
      <b/>
      <i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wrapText="1"/>
    </xf>
    <xf numFmtId="180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8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vertical="center" textRotation="90" wrapText="1"/>
    </xf>
    <xf numFmtId="0" fontId="0" fillId="0" borderId="0" xfId="0" applyBorder="1" applyAlignment="1">
      <alignment vertical="center" textRotation="90" wrapText="1"/>
    </xf>
    <xf numFmtId="0" fontId="0" fillId="0" borderId="0" xfId="0" applyBorder="1" applyAlignment="1">
      <alignment textRotation="90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180" fontId="26" fillId="0" borderId="10" xfId="0" applyNumberFormat="1" applyFont="1" applyBorder="1" applyAlignment="1">
      <alignment horizontal="center"/>
    </xf>
    <xf numFmtId="180" fontId="27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49" fontId="2" fillId="0" borderId="0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180" fontId="26" fillId="25" borderId="10" xfId="0" applyNumberFormat="1" applyFont="1" applyFill="1" applyBorder="1" applyAlignment="1">
      <alignment horizontal="center"/>
    </xf>
    <xf numFmtId="180" fontId="27" fillId="25" borderId="10" xfId="0" applyNumberFormat="1" applyFont="1" applyFill="1" applyBorder="1" applyAlignment="1">
      <alignment/>
    </xf>
    <xf numFmtId="0" fontId="28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/>
    </xf>
    <xf numFmtId="180" fontId="27" fillId="0" borderId="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180" fontId="34" fillId="26" borderId="0" xfId="0" applyNumberFormat="1" applyFont="1" applyFill="1" applyBorder="1" applyAlignment="1">
      <alignment horizontal="center"/>
    </xf>
    <xf numFmtId="0" fontId="35" fillId="26" borderId="0" xfId="0" applyFont="1" applyFill="1" applyBorder="1" applyAlignment="1">
      <alignment/>
    </xf>
    <xf numFmtId="0" fontId="35" fillId="26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6" fillId="0" borderId="0" xfId="0" applyFont="1" applyFill="1" applyBorder="1" applyAlignment="1">
      <alignment wrapText="1"/>
    </xf>
    <xf numFmtId="0" fontId="37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9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vertical="center" textRotation="90" wrapText="1"/>
    </xf>
    <xf numFmtId="0" fontId="32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C71"/>
  <sheetViews>
    <sheetView tabSelected="1" zoomScale="75" zoomScaleNormal="75" zoomScaleSheetLayoutView="80" zoomScalePageLayoutView="0" workbookViewId="0" topLeftCell="A1">
      <selection activeCell="AA11" sqref="AA11"/>
    </sheetView>
  </sheetViews>
  <sheetFormatPr defaultColWidth="9.00390625" defaultRowHeight="12.75"/>
  <cols>
    <col min="1" max="1" width="4.375" style="0" customWidth="1"/>
    <col min="2" max="2" width="14.25390625" style="0" customWidth="1"/>
    <col min="3" max="3" width="10.875" style="0" customWidth="1"/>
    <col min="4" max="4" width="6.875" style="0" customWidth="1"/>
    <col min="5" max="5" width="10.875" style="0" customWidth="1"/>
    <col min="6" max="6" width="7.375" style="0" customWidth="1"/>
    <col min="7" max="7" width="9.625" style="0" customWidth="1"/>
    <col min="8" max="8" width="7.00390625" style="0" customWidth="1"/>
    <col min="9" max="9" width="8.75390625" style="0" customWidth="1"/>
    <col min="10" max="10" width="6.75390625" style="0" customWidth="1"/>
    <col min="11" max="11" width="9.875" style="0" customWidth="1"/>
    <col min="12" max="12" width="6.75390625" style="0" customWidth="1"/>
    <col min="13" max="13" width="9.625" style="0" customWidth="1"/>
    <col min="14" max="14" width="7.125" style="0" customWidth="1"/>
    <col min="15" max="15" width="10.375" style="0" customWidth="1"/>
    <col min="16" max="16" width="8.25390625" style="0" customWidth="1"/>
    <col min="17" max="17" width="7.25390625" style="0" customWidth="1"/>
    <col min="18" max="18" width="6.875" style="0" customWidth="1"/>
    <col min="19" max="19" width="9.625" style="0" customWidth="1"/>
    <col min="20" max="20" width="7.375" style="0" customWidth="1"/>
    <col min="21" max="21" width="9.375" style="0" customWidth="1"/>
    <col min="22" max="22" width="7.125" style="0" customWidth="1"/>
    <col min="23" max="23" width="8.125" style="0" customWidth="1"/>
    <col min="24" max="24" width="8.00390625" style="0" customWidth="1"/>
    <col min="25" max="25" width="8.125" style="0" customWidth="1"/>
    <col min="26" max="26" width="7.125" style="0" customWidth="1"/>
    <col min="27" max="27" width="14.75390625" style="0" customWidth="1"/>
    <col min="28" max="28" width="9.625" style="0" customWidth="1"/>
    <col min="29" max="29" width="9.75390625" style="0" customWidth="1"/>
    <col min="30" max="30" width="11.125" style="0" customWidth="1"/>
    <col min="31" max="31" width="9.875" style="0" bestFit="1" customWidth="1"/>
    <col min="32" max="32" width="8.625" style="0" customWidth="1"/>
    <col min="33" max="33" width="9.25390625" style="0" bestFit="1" customWidth="1"/>
    <col min="34" max="34" width="9.875" style="0" bestFit="1" customWidth="1"/>
    <col min="35" max="35" width="8.25390625" style="0" customWidth="1"/>
    <col min="36" max="37" width="9.75390625" style="0" bestFit="1" customWidth="1"/>
    <col min="38" max="38" width="8.875" style="0" customWidth="1"/>
    <col min="39" max="39" width="9.875" style="0" customWidth="1"/>
    <col min="40" max="40" width="9.375" style="0" customWidth="1"/>
    <col min="41" max="41" width="9.875" style="0" customWidth="1"/>
    <col min="42" max="42" width="8.625" style="0" customWidth="1"/>
    <col min="43" max="43" width="9.00390625" style="0" customWidth="1"/>
    <col min="44" max="44" width="7.375" style="0" customWidth="1"/>
    <col min="45" max="45" width="8.875" style="0" customWidth="1"/>
    <col min="46" max="46" width="9.00390625" style="0" customWidth="1"/>
    <col min="47" max="47" width="11.875" style="0" customWidth="1"/>
    <col min="48" max="48" width="8.625" style="0" customWidth="1"/>
    <col min="49" max="49" width="9.25390625" style="0" customWidth="1"/>
    <col min="50" max="50" width="11.125" style="0" customWidth="1"/>
  </cols>
  <sheetData>
    <row r="1" spans="1:23" ht="21.75" customHeight="1">
      <c r="A1" s="64"/>
      <c r="B1" s="64"/>
      <c r="C1" s="1"/>
      <c r="W1" s="38" t="s">
        <v>0</v>
      </c>
    </row>
    <row r="2" spans="1:25" ht="42.75" customHeight="1">
      <c r="A2" s="89" t="s">
        <v>29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55" ht="24" customHeight="1">
      <c r="A3" s="64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AY3" s="14"/>
      <c r="AZ3" s="14"/>
      <c r="BA3" s="14"/>
      <c r="BB3" s="14"/>
      <c r="BC3" s="14"/>
    </row>
    <row r="4" spans="1:55" ht="16.5" customHeight="1" thickBot="1">
      <c r="A4" s="13"/>
      <c r="B4" s="13"/>
      <c r="C4" s="1"/>
      <c r="AY4" s="14"/>
      <c r="AZ4" s="14"/>
      <c r="BA4" s="14"/>
      <c r="BB4" s="14"/>
      <c r="BC4" s="14"/>
    </row>
    <row r="5" spans="1:55" ht="54.75" customHeight="1">
      <c r="A5" s="69" t="s">
        <v>1</v>
      </c>
      <c r="B5" s="71" t="s">
        <v>26</v>
      </c>
      <c r="C5" s="81" t="s">
        <v>28</v>
      </c>
      <c r="D5" s="81"/>
      <c r="E5" s="81" t="s">
        <v>3</v>
      </c>
      <c r="F5" s="81"/>
      <c r="G5" s="81"/>
      <c r="H5" s="81"/>
      <c r="I5" s="81"/>
      <c r="J5" s="81"/>
      <c r="K5" s="81"/>
      <c r="L5" s="81"/>
      <c r="M5" s="81"/>
      <c r="N5" s="81"/>
      <c r="O5" s="90" t="s">
        <v>8</v>
      </c>
      <c r="P5" s="90"/>
      <c r="Q5" s="81" t="s">
        <v>3</v>
      </c>
      <c r="R5" s="81"/>
      <c r="S5" s="81"/>
      <c r="T5" s="81"/>
      <c r="U5" s="81"/>
      <c r="V5" s="81"/>
      <c r="W5" s="81"/>
      <c r="X5" s="81"/>
      <c r="Y5" s="81"/>
      <c r="Z5" s="81"/>
      <c r="AA5" s="90" t="s">
        <v>12</v>
      </c>
      <c r="AB5" s="86"/>
      <c r="AC5" s="86"/>
      <c r="AD5" s="86"/>
      <c r="AE5" s="86" t="s">
        <v>3</v>
      </c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97"/>
      <c r="AY5" s="24"/>
      <c r="AZ5" s="24"/>
      <c r="BA5" s="24"/>
      <c r="BB5" s="24"/>
      <c r="BC5" s="24"/>
    </row>
    <row r="6" spans="1:55" ht="86.25" customHeight="1">
      <c r="A6" s="70"/>
      <c r="B6" s="72"/>
      <c r="C6" s="76" t="s">
        <v>2</v>
      </c>
      <c r="D6" s="76" t="s">
        <v>11</v>
      </c>
      <c r="E6" s="82" t="s">
        <v>5</v>
      </c>
      <c r="F6" s="82"/>
      <c r="G6" s="82" t="s">
        <v>6</v>
      </c>
      <c r="H6" s="82"/>
      <c r="I6" s="82" t="s">
        <v>27</v>
      </c>
      <c r="J6" s="82"/>
      <c r="K6" s="92" t="s">
        <v>24</v>
      </c>
      <c r="L6" s="93"/>
      <c r="M6" s="83" t="s">
        <v>7</v>
      </c>
      <c r="N6" s="83"/>
      <c r="O6" s="91"/>
      <c r="P6" s="91"/>
      <c r="Q6" s="82" t="s">
        <v>5</v>
      </c>
      <c r="R6" s="82"/>
      <c r="S6" s="82" t="s">
        <v>6</v>
      </c>
      <c r="T6" s="82"/>
      <c r="U6" s="92" t="s">
        <v>24</v>
      </c>
      <c r="V6" s="93"/>
      <c r="W6" s="82" t="s">
        <v>21</v>
      </c>
      <c r="X6" s="82"/>
      <c r="Y6" s="58" t="s">
        <v>7</v>
      </c>
      <c r="Z6" s="54"/>
      <c r="AA6" s="91"/>
      <c r="AB6" s="84" t="s">
        <v>13</v>
      </c>
      <c r="AC6" s="84"/>
      <c r="AD6" s="94" t="s">
        <v>14</v>
      </c>
      <c r="AE6" s="84" t="s">
        <v>4</v>
      </c>
      <c r="AF6" s="84"/>
      <c r="AG6" s="84"/>
      <c r="AH6" s="84"/>
      <c r="AI6" s="84" t="s">
        <v>18</v>
      </c>
      <c r="AJ6" s="84"/>
      <c r="AK6" s="84"/>
      <c r="AL6" s="84"/>
      <c r="AM6" s="55" t="s">
        <v>25</v>
      </c>
      <c r="AN6" s="56"/>
      <c r="AO6" s="56"/>
      <c r="AP6" s="57"/>
      <c r="AQ6" s="58" t="s">
        <v>21</v>
      </c>
      <c r="AR6" s="59"/>
      <c r="AS6" s="59"/>
      <c r="AT6" s="54"/>
      <c r="AU6" s="84" t="s">
        <v>19</v>
      </c>
      <c r="AV6" s="84"/>
      <c r="AW6" s="84"/>
      <c r="AX6" s="98"/>
      <c r="AY6" s="24"/>
      <c r="AZ6" s="24"/>
      <c r="BA6" s="24"/>
      <c r="BB6" s="24"/>
      <c r="BC6" s="24"/>
    </row>
    <row r="7" spans="1:55" ht="12.75" customHeight="1">
      <c r="A7" s="70"/>
      <c r="B7" s="72"/>
      <c r="C7" s="76"/>
      <c r="D7" s="76"/>
      <c r="E7" s="76" t="s">
        <v>9</v>
      </c>
      <c r="F7" s="76" t="s">
        <v>10</v>
      </c>
      <c r="G7" s="76" t="s">
        <v>9</v>
      </c>
      <c r="H7" s="76" t="s">
        <v>10</v>
      </c>
      <c r="I7" s="76" t="s">
        <v>9</v>
      </c>
      <c r="J7" s="76" t="s">
        <v>10</v>
      </c>
      <c r="K7" s="76" t="s">
        <v>9</v>
      </c>
      <c r="L7" s="76" t="s">
        <v>10</v>
      </c>
      <c r="M7" s="76" t="s">
        <v>9</v>
      </c>
      <c r="N7" s="76" t="s">
        <v>10</v>
      </c>
      <c r="O7" s="76" t="s">
        <v>9</v>
      </c>
      <c r="P7" s="76" t="s">
        <v>10</v>
      </c>
      <c r="Q7" s="76" t="s">
        <v>9</v>
      </c>
      <c r="R7" s="76" t="s">
        <v>10</v>
      </c>
      <c r="S7" s="76" t="s">
        <v>9</v>
      </c>
      <c r="T7" s="76" t="s">
        <v>10</v>
      </c>
      <c r="U7" s="76" t="s">
        <v>9</v>
      </c>
      <c r="V7" s="76" t="s">
        <v>10</v>
      </c>
      <c r="W7" s="76" t="s">
        <v>9</v>
      </c>
      <c r="X7" s="76" t="s">
        <v>10</v>
      </c>
      <c r="Y7" s="76" t="s">
        <v>9</v>
      </c>
      <c r="Z7" s="76" t="s">
        <v>10</v>
      </c>
      <c r="AA7" s="91"/>
      <c r="AB7" s="76" t="s">
        <v>9</v>
      </c>
      <c r="AC7" s="76" t="s">
        <v>10</v>
      </c>
      <c r="AD7" s="95"/>
      <c r="AE7" s="85" t="s">
        <v>15</v>
      </c>
      <c r="AF7" s="84"/>
      <c r="AG7" s="84"/>
      <c r="AH7" s="84"/>
      <c r="AI7" s="85" t="s">
        <v>15</v>
      </c>
      <c r="AJ7" s="84"/>
      <c r="AK7" s="84"/>
      <c r="AL7" s="84"/>
      <c r="AM7" s="85" t="s">
        <v>15</v>
      </c>
      <c r="AN7" s="84"/>
      <c r="AO7" s="84"/>
      <c r="AP7" s="84"/>
      <c r="AQ7" s="85" t="s">
        <v>15</v>
      </c>
      <c r="AR7" s="84"/>
      <c r="AS7" s="84"/>
      <c r="AT7" s="84"/>
      <c r="AU7" s="85" t="s">
        <v>15</v>
      </c>
      <c r="AV7" s="84"/>
      <c r="AW7" s="84"/>
      <c r="AX7" s="98"/>
      <c r="AY7" s="22"/>
      <c r="AZ7" s="24"/>
      <c r="BA7" s="24"/>
      <c r="BB7" s="24"/>
      <c r="BC7" s="24"/>
    </row>
    <row r="8" spans="1:55" ht="12.75" customHeight="1">
      <c r="A8" s="70"/>
      <c r="B8" s="72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91"/>
      <c r="AB8" s="76"/>
      <c r="AC8" s="76"/>
      <c r="AD8" s="95"/>
      <c r="AE8" s="85"/>
      <c r="AF8" s="84" t="s">
        <v>13</v>
      </c>
      <c r="AG8" s="84"/>
      <c r="AH8" s="85" t="s">
        <v>17</v>
      </c>
      <c r="AI8" s="85"/>
      <c r="AJ8" s="84" t="s">
        <v>13</v>
      </c>
      <c r="AK8" s="84"/>
      <c r="AL8" s="85" t="s">
        <v>17</v>
      </c>
      <c r="AM8" s="85"/>
      <c r="AN8" s="84" t="s">
        <v>13</v>
      </c>
      <c r="AO8" s="84"/>
      <c r="AP8" s="85" t="s">
        <v>17</v>
      </c>
      <c r="AQ8" s="85"/>
      <c r="AR8" s="84" t="s">
        <v>13</v>
      </c>
      <c r="AS8" s="84"/>
      <c r="AT8" s="85" t="s">
        <v>17</v>
      </c>
      <c r="AU8" s="85"/>
      <c r="AV8" s="84" t="s">
        <v>13</v>
      </c>
      <c r="AW8" s="84"/>
      <c r="AX8" s="99" t="s">
        <v>17</v>
      </c>
      <c r="AY8" s="22"/>
      <c r="AZ8" s="23"/>
      <c r="BA8" s="24"/>
      <c r="BB8" s="24"/>
      <c r="BC8" s="22"/>
    </row>
    <row r="9" spans="1:55" ht="144.75" customHeight="1">
      <c r="A9" s="70"/>
      <c r="B9" s="73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91"/>
      <c r="AB9" s="76"/>
      <c r="AC9" s="76"/>
      <c r="AD9" s="96"/>
      <c r="AE9" s="85"/>
      <c r="AF9" s="21" t="s">
        <v>16</v>
      </c>
      <c r="AG9" s="20" t="s">
        <v>10</v>
      </c>
      <c r="AH9" s="85"/>
      <c r="AI9" s="85"/>
      <c r="AJ9" s="21" t="s">
        <v>16</v>
      </c>
      <c r="AK9" s="20" t="s">
        <v>10</v>
      </c>
      <c r="AL9" s="85"/>
      <c r="AM9" s="85"/>
      <c r="AN9" s="21" t="s">
        <v>16</v>
      </c>
      <c r="AO9" s="20" t="s">
        <v>10</v>
      </c>
      <c r="AP9" s="85"/>
      <c r="AQ9" s="85"/>
      <c r="AR9" s="21" t="s">
        <v>16</v>
      </c>
      <c r="AS9" s="20" t="s">
        <v>10</v>
      </c>
      <c r="AT9" s="85"/>
      <c r="AU9" s="85"/>
      <c r="AV9" s="21" t="s">
        <v>16</v>
      </c>
      <c r="AW9" s="20" t="s">
        <v>10</v>
      </c>
      <c r="AX9" s="99"/>
      <c r="AY9" s="22"/>
      <c r="AZ9" s="23"/>
      <c r="BA9" s="22"/>
      <c r="BB9" s="23"/>
      <c r="BC9" s="22"/>
    </row>
    <row r="10" spans="1:50" ht="18" customHeight="1">
      <c r="A10" s="25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7">
        <v>8</v>
      </c>
      <c r="I10" s="27">
        <v>9</v>
      </c>
      <c r="J10" s="26">
        <v>10</v>
      </c>
      <c r="K10" s="26"/>
      <c r="L10" s="26"/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/>
      <c r="V10" s="28"/>
      <c r="W10" s="28">
        <v>21</v>
      </c>
      <c r="X10" s="28">
        <v>22</v>
      </c>
      <c r="Y10" s="28">
        <v>25</v>
      </c>
      <c r="Z10" s="28">
        <v>26</v>
      </c>
      <c r="AA10" s="28">
        <v>27</v>
      </c>
      <c r="AB10" s="28">
        <v>29</v>
      </c>
      <c r="AC10" s="28">
        <v>30</v>
      </c>
      <c r="AD10" s="28">
        <v>31</v>
      </c>
      <c r="AE10" s="28">
        <v>32</v>
      </c>
      <c r="AF10" s="28">
        <v>34</v>
      </c>
      <c r="AG10" s="28">
        <v>35</v>
      </c>
      <c r="AH10" s="28">
        <v>36</v>
      </c>
      <c r="AI10" s="28">
        <v>37</v>
      </c>
      <c r="AJ10" s="28">
        <v>39</v>
      </c>
      <c r="AK10" s="28">
        <v>40</v>
      </c>
      <c r="AL10" s="28">
        <v>41</v>
      </c>
      <c r="AM10" s="28"/>
      <c r="AN10" s="28"/>
      <c r="AO10" s="28"/>
      <c r="AP10" s="28"/>
      <c r="AQ10" s="28">
        <v>42</v>
      </c>
      <c r="AR10" s="28">
        <v>44</v>
      </c>
      <c r="AS10" s="28">
        <v>45</v>
      </c>
      <c r="AT10" s="28">
        <v>46</v>
      </c>
      <c r="AU10" s="28">
        <v>52</v>
      </c>
      <c r="AV10" s="28">
        <v>54</v>
      </c>
      <c r="AW10" s="28">
        <v>55</v>
      </c>
      <c r="AX10" s="29">
        <v>56</v>
      </c>
    </row>
    <row r="11" spans="1:50" s="36" customFormat="1" ht="39.75" customHeight="1">
      <c r="A11" s="33">
        <v>1</v>
      </c>
      <c r="B11" s="33" t="s">
        <v>20</v>
      </c>
      <c r="C11" s="39">
        <f>SUM(E11+G11+I11+K11+M11)</f>
        <v>27720.667999999998</v>
      </c>
      <c r="D11" s="34">
        <v>0</v>
      </c>
      <c r="E11" s="34">
        <v>12765.638</v>
      </c>
      <c r="F11" s="34">
        <v>0</v>
      </c>
      <c r="G11" s="34">
        <v>4986.347</v>
      </c>
      <c r="H11" s="34">
        <v>0</v>
      </c>
      <c r="I11" s="34">
        <v>600.654</v>
      </c>
      <c r="J11" s="34">
        <v>0</v>
      </c>
      <c r="K11" s="34">
        <v>1530</v>
      </c>
      <c r="L11" s="34">
        <v>0</v>
      </c>
      <c r="M11" s="34">
        <v>7838.029</v>
      </c>
      <c r="N11" s="35">
        <v>0</v>
      </c>
      <c r="O11" s="40">
        <f>SUM(Q11+S11+U11+W11+Y11)</f>
        <v>791.88</v>
      </c>
      <c r="P11" s="40">
        <f>SUM(R11+T11+V11+X11+Z11)</f>
        <v>0</v>
      </c>
      <c r="Q11" s="35">
        <v>0</v>
      </c>
      <c r="R11" s="35">
        <v>0</v>
      </c>
      <c r="S11" s="35">
        <v>152.89</v>
      </c>
      <c r="T11" s="35">
        <v>0</v>
      </c>
      <c r="U11" s="35">
        <v>535.39</v>
      </c>
      <c r="V11" s="35">
        <v>0</v>
      </c>
      <c r="W11" s="40">
        <v>14.2</v>
      </c>
      <c r="X11" s="35">
        <v>0</v>
      </c>
      <c r="Y11" s="35">
        <v>89.4</v>
      </c>
      <c r="Z11" s="35">
        <v>0</v>
      </c>
      <c r="AA11" s="40">
        <f>SUM(AE11+AI11+AQ11+AU11+AM11)</f>
        <v>528.232</v>
      </c>
      <c r="AB11" s="35">
        <f>SUM(AF11+AJ11+AN11+AR11+AV11)</f>
        <v>489.77599999999995</v>
      </c>
      <c r="AC11" s="35">
        <f>SUM(AG11+AK11+AO11+AS11+AW11)</f>
        <v>355.249</v>
      </c>
      <c r="AD11" s="35">
        <f>SUM(AH11+AL11+AP11+AT11+AX11)</f>
        <v>38.456</v>
      </c>
      <c r="AE11" s="40">
        <v>38.456</v>
      </c>
      <c r="AF11" s="35">
        <v>0</v>
      </c>
      <c r="AG11" s="35">
        <v>0</v>
      </c>
      <c r="AH11" s="35">
        <v>38.456</v>
      </c>
      <c r="AI11" s="40">
        <v>42.306</v>
      </c>
      <c r="AJ11" s="35">
        <v>42.306</v>
      </c>
      <c r="AK11" s="35">
        <v>38.316</v>
      </c>
      <c r="AL11" s="35">
        <v>0</v>
      </c>
      <c r="AM11" s="40">
        <v>358.07</v>
      </c>
      <c r="AN11" s="35">
        <v>358.07</v>
      </c>
      <c r="AO11" s="35">
        <v>316.933</v>
      </c>
      <c r="AP11" s="35">
        <v>0</v>
      </c>
      <c r="AQ11" s="49">
        <v>0</v>
      </c>
      <c r="AR11" s="35">
        <v>0</v>
      </c>
      <c r="AS11" s="35">
        <v>0</v>
      </c>
      <c r="AT11" s="35">
        <v>0</v>
      </c>
      <c r="AU11" s="40">
        <v>89.4</v>
      </c>
      <c r="AV11" s="35">
        <v>89.4</v>
      </c>
      <c r="AW11" s="35">
        <v>0</v>
      </c>
      <c r="AX11" s="35">
        <v>0</v>
      </c>
    </row>
    <row r="12" spans="1:14" ht="12.75" customHeight="1">
      <c r="A12" s="12"/>
      <c r="B12" s="15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/>
    </row>
    <row r="13" spans="1:50" ht="18" customHeight="1">
      <c r="A13" s="63" t="s">
        <v>22</v>
      </c>
      <c r="B13" s="63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7"/>
      <c r="N13" s="41"/>
      <c r="O13" s="41"/>
      <c r="AU13" s="14"/>
      <c r="AV13" s="14"/>
      <c r="AW13" s="14"/>
      <c r="AX13" s="14"/>
    </row>
    <row r="14" spans="1:50" ht="18" customHeight="1">
      <c r="A14" s="74" t="s">
        <v>44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42"/>
      <c r="O14" s="42"/>
      <c r="P14" s="43"/>
      <c r="Q14" s="43"/>
      <c r="R14" s="43"/>
      <c r="AU14" s="48"/>
      <c r="AV14" s="48"/>
      <c r="AW14" s="48"/>
      <c r="AX14" s="48"/>
    </row>
    <row r="15" spans="1:50" ht="18" customHeight="1">
      <c r="A15" s="80" t="s">
        <v>45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AU15" s="48"/>
      <c r="AV15" s="48"/>
      <c r="AW15" s="48"/>
      <c r="AX15" s="48"/>
    </row>
    <row r="16" spans="1:24" ht="12.75" customHeight="1">
      <c r="A16" s="74" t="s">
        <v>33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88"/>
      <c r="T16" s="88"/>
      <c r="U16" s="88"/>
      <c r="V16" s="88"/>
      <c r="W16" s="88"/>
      <c r="X16" s="88"/>
    </row>
    <row r="17" spans="1:25" ht="12.75" customHeight="1">
      <c r="A17" s="74" t="s">
        <v>30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3"/>
    </row>
    <row r="18" spans="1:25" ht="15" customHeight="1">
      <c r="A18" s="75" t="s">
        <v>34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3"/>
    </row>
    <row r="19" spans="1:25" ht="12.75" customHeight="1">
      <c r="A19" s="75" t="s">
        <v>46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3"/>
    </row>
    <row r="20" spans="1:25" ht="12.75" customHeight="1">
      <c r="A20" s="75" t="s">
        <v>31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3"/>
    </row>
    <row r="21" spans="1:25" ht="12.75" customHeight="1">
      <c r="A21" s="75" t="s">
        <v>32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3"/>
    </row>
    <row r="22" spans="1:25" ht="12.75" customHeight="1">
      <c r="A22" s="75" t="s">
        <v>35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3"/>
    </row>
    <row r="23" spans="1:25" ht="12.7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3"/>
    </row>
    <row r="24" spans="1:24" ht="12.75" customHeight="1">
      <c r="A24" s="101" t="s">
        <v>43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</row>
    <row r="25" spans="1:24" ht="12.75" customHeight="1">
      <c r="A25" s="102" t="s">
        <v>37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</row>
    <row r="26" spans="1:24" ht="12.75" customHeight="1">
      <c r="A26" s="75" t="s">
        <v>38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</row>
    <row r="27" spans="1:25" ht="12.75" customHeight="1">
      <c r="A27" s="75" t="s">
        <v>39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</row>
    <row r="28" spans="1:25" ht="12.75" customHeight="1">
      <c r="A28" s="75" t="s">
        <v>40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</row>
    <row r="29" spans="1:25" ht="12.75" customHeight="1">
      <c r="A29" s="75" t="s">
        <v>41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</row>
    <row r="30" spans="1:25" ht="12.75" customHeight="1">
      <c r="A30" s="75" t="s">
        <v>47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</row>
    <row r="31" spans="1:25" ht="12.75" customHeight="1">
      <c r="A31" s="75" t="s">
        <v>48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</row>
    <row r="32" spans="1:24" ht="12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18" ht="12.75" customHeight="1">
      <c r="A33" s="80" t="s">
        <v>36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</row>
    <row r="34" spans="1:25" ht="12.75" customHeight="1">
      <c r="A34" s="75" t="s">
        <v>49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</row>
    <row r="35" spans="1:13" ht="12.75" customHeight="1">
      <c r="A35" s="32"/>
      <c r="B35" s="32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4"/>
    </row>
    <row r="36" spans="1:24" ht="12.75" customHeight="1">
      <c r="A36" s="60" t="s">
        <v>42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1:13" ht="12.75" customHeight="1">
      <c r="A37" s="32"/>
      <c r="B37" s="32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4"/>
    </row>
    <row r="38" spans="1:13" ht="12.75" customHeight="1">
      <c r="A38" s="32"/>
      <c r="B38" s="32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4"/>
    </row>
    <row r="39" spans="1:13" ht="12.75" customHeight="1">
      <c r="A39" s="32"/>
      <c r="B39" s="3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4"/>
    </row>
    <row r="40" spans="1:13" ht="12.75" customHeight="1">
      <c r="A40" s="31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4"/>
    </row>
    <row r="41" spans="1:13" ht="12.75" customHeight="1">
      <c r="A41" s="31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4"/>
    </row>
    <row r="42" spans="1:13" ht="12.75" customHeight="1">
      <c r="A42" s="31"/>
      <c r="B42" s="3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4"/>
    </row>
    <row r="43" spans="1:13" ht="15" customHeight="1">
      <c r="A43" s="30"/>
      <c r="B43" s="17"/>
      <c r="C43" s="18"/>
      <c r="D43" s="18"/>
      <c r="E43" s="19"/>
      <c r="F43" s="18"/>
      <c r="G43" s="18"/>
      <c r="H43" s="18"/>
      <c r="I43" s="18"/>
      <c r="J43" s="18"/>
      <c r="K43" s="18"/>
      <c r="L43" s="18"/>
      <c r="M43" s="14"/>
    </row>
    <row r="44" spans="1:13" ht="12.75" customHeight="1">
      <c r="A44" s="79"/>
      <c r="B44" s="7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2.7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44"/>
      <c r="L45" s="44"/>
      <c r="M45" s="14"/>
    </row>
    <row r="46" spans="1:13" ht="12.7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45"/>
      <c r="L46" s="45"/>
      <c r="M46" s="14"/>
    </row>
    <row r="47" spans="1:13" ht="12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45"/>
      <c r="L47" s="45"/>
      <c r="M47" s="14"/>
    </row>
    <row r="48" spans="1:13" ht="12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46"/>
      <c r="L48" s="46"/>
      <c r="M48" s="14"/>
    </row>
    <row r="49" spans="1:13" ht="12.7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46"/>
      <c r="L49" s="46"/>
      <c r="M49" s="14"/>
    </row>
    <row r="50" spans="1:13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2.75">
      <c r="A51" s="68"/>
      <c r="B51" s="6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2.75">
      <c r="A52" s="65"/>
      <c r="B52" s="65"/>
      <c r="C52" s="65"/>
      <c r="D52" s="65"/>
      <c r="E52" s="65"/>
      <c r="F52" s="14"/>
      <c r="G52" s="14"/>
      <c r="H52" s="14"/>
      <c r="I52" s="14"/>
      <c r="J52" s="14"/>
      <c r="K52" s="14"/>
      <c r="L52" s="14"/>
      <c r="M52" s="14"/>
    </row>
    <row r="53" spans="1:2" ht="12.75">
      <c r="A53" s="67"/>
      <c r="B53" s="67"/>
    </row>
    <row r="54" spans="1:2" ht="12.75" customHeight="1">
      <c r="A54" s="4"/>
      <c r="B54" s="5"/>
    </row>
    <row r="55" spans="1:2" ht="12.75" customHeight="1">
      <c r="A55" s="66"/>
      <c r="B55" s="66"/>
    </row>
    <row r="56" spans="1:2" s="3" customFormat="1" ht="12.75" customHeight="1">
      <c r="A56" s="67"/>
      <c r="B56" s="67"/>
    </row>
    <row r="57" spans="1:3" s="3" customFormat="1" ht="12.75" customHeight="1">
      <c r="A57" s="67"/>
      <c r="B57" s="67"/>
      <c r="C57" s="67"/>
    </row>
    <row r="58" spans="1:2" s="3" customFormat="1" ht="12.75" customHeight="1">
      <c r="A58" s="77"/>
      <c r="B58" s="77"/>
    </row>
    <row r="59" spans="1:2" s="3" customFormat="1" ht="12.75" customHeight="1">
      <c r="A59" s="67"/>
      <c r="B59" s="67"/>
    </row>
    <row r="60" spans="1:2" ht="12.75">
      <c r="A60" s="62"/>
      <c r="B60" s="62"/>
    </row>
    <row r="61" spans="1:4" ht="12.75">
      <c r="A61" s="62"/>
      <c r="B61" s="66"/>
      <c r="C61" s="66"/>
      <c r="D61" s="66"/>
    </row>
    <row r="62" spans="1:3" ht="12.75">
      <c r="A62" s="66"/>
      <c r="B62" s="66"/>
      <c r="C62" s="66"/>
    </row>
    <row r="63" spans="1:2" ht="12.75">
      <c r="A63" s="62"/>
      <c r="B63" s="62"/>
    </row>
    <row r="64" spans="1:2" ht="12.75" customHeight="1">
      <c r="A64" s="2"/>
      <c r="B64" s="10"/>
    </row>
    <row r="65" spans="1:2" ht="12.75" customHeight="1">
      <c r="A65" s="2"/>
      <c r="B65" s="7"/>
    </row>
    <row r="66" spans="1:2" ht="12.75">
      <c r="A66" s="2"/>
      <c r="B66" s="8"/>
    </row>
    <row r="67" spans="1:2" ht="12.75">
      <c r="A67" s="2"/>
      <c r="B67" s="9"/>
    </row>
    <row r="68" spans="1:2" ht="12.75">
      <c r="A68" s="2"/>
      <c r="B68" s="10"/>
    </row>
    <row r="69" spans="1:2" ht="12.75">
      <c r="A69" s="2"/>
      <c r="B69" s="6"/>
    </row>
    <row r="70" spans="1:2" ht="12.75">
      <c r="A70" s="2"/>
      <c r="B70" s="11"/>
    </row>
    <row r="71" spans="1:2" ht="12.75">
      <c r="A71" s="2"/>
      <c r="B71" s="6"/>
    </row>
  </sheetData>
  <sheetProtection/>
  <mergeCells count="115">
    <mergeCell ref="A23:X23"/>
    <mergeCell ref="A34:Y34"/>
    <mergeCell ref="A24:X24"/>
    <mergeCell ref="A25:X25"/>
    <mergeCell ref="A26:X26"/>
    <mergeCell ref="A27:Y27"/>
    <mergeCell ref="A31:Y31"/>
    <mergeCell ref="A28:Y28"/>
    <mergeCell ref="A18:X18"/>
    <mergeCell ref="A19:X19"/>
    <mergeCell ref="A21:X21"/>
    <mergeCell ref="A22:X22"/>
    <mergeCell ref="W6:X6"/>
    <mergeCell ref="R7:R9"/>
    <mergeCell ref="A16:X16"/>
    <mergeCell ref="A17:X17"/>
    <mergeCell ref="K6:L6"/>
    <mergeCell ref="U7:U9"/>
    <mergeCell ref="V7:V9"/>
    <mergeCell ref="Q6:R6"/>
    <mergeCell ref="S6:T6"/>
    <mergeCell ref="C6:C9"/>
    <mergeCell ref="AE6:AH6"/>
    <mergeCell ref="AE7:AE9"/>
    <mergeCell ref="AA5:AA9"/>
    <mergeCell ref="Y6:Z6"/>
    <mergeCell ref="AE5:AX5"/>
    <mergeCell ref="AU6:AX6"/>
    <mergeCell ref="AU7:AU9"/>
    <mergeCell ref="AV7:AX7"/>
    <mergeCell ref="AV8:AW8"/>
    <mergeCell ref="AX8:AX9"/>
    <mergeCell ref="U6:V6"/>
    <mergeCell ref="D6:D9"/>
    <mergeCell ref="AN8:AO8"/>
    <mergeCell ref="K7:K9"/>
    <mergeCell ref="L7:L9"/>
    <mergeCell ref="AC7:AC9"/>
    <mergeCell ref="AD6:AD9"/>
    <mergeCell ref="Y7:Y9"/>
    <mergeCell ref="Z7:Z9"/>
    <mergeCell ref="AI6:AL6"/>
    <mergeCell ref="A15:X15"/>
    <mergeCell ref="A29:Y29"/>
    <mergeCell ref="A30:Y30"/>
    <mergeCell ref="A2:Y2"/>
    <mergeCell ref="S7:S9"/>
    <mergeCell ref="T7:T9"/>
    <mergeCell ref="W7:W9"/>
    <mergeCell ref="X7:X9"/>
    <mergeCell ref="N7:N9"/>
    <mergeCell ref="O5:P6"/>
    <mergeCell ref="AQ6:AT6"/>
    <mergeCell ref="AQ7:AQ9"/>
    <mergeCell ref="AR7:AT7"/>
    <mergeCell ref="AR8:AS8"/>
    <mergeCell ref="AT8:AT9"/>
    <mergeCell ref="AI7:AI9"/>
    <mergeCell ref="AJ7:AL7"/>
    <mergeCell ref="AJ8:AK8"/>
    <mergeCell ref="AL8:AL9"/>
    <mergeCell ref="AM6:AP6"/>
    <mergeCell ref="AM7:AM9"/>
    <mergeCell ref="AN7:AP7"/>
    <mergeCell ref="AP8:AP9"/>
    <mergeCell ref="AF7:AH7"/>
    <mergeCell ref="AF8:AG8"/>
    <mergeCell ref="AH8:AH9"/>
    <mergeCell ref="C5:D5"/>
    <mergeCell ref="AB5:AD5"/>
    <mergeCell ref="AB6:AC6"/>
    <mergeCell ref="AB7:AB9"/>
    <mergeCell ref="O7:O9"/>
    <mergeCell ref="P7:P9"/>
    <mergeCell ref="Q5:Z5"/>
    <mergeCell ref="A1:B1"/>
    <mergeCell ref="M7:M9"/>
    <mergeCell ref="E5:N5"/>
    <mergeCell ref="E6:F6"/>
    <mergeCell ref="G6:H6"/>
    <mergeCell ref="I6:J6"/>
    <mergeCell ref="M6:N6"/>
    <mergeCell ref="F7:F9"/>
    <mergeCell ref="G7:G9"/>
    <mergeCell ref="J7:J9"/>
    <mergeCell ref="Q7:Q9"/>
    <mergeCell ref="A55:B55"/>
    <mergeCell ref="A58:B58"/>
    <mergeCell ref="E7:E9"/>
    <mergeCell ref="H7:H9"/>
    <mergeCell ref="I7:I9"/>
    <mergeCell ref="A45:J45"/>
    <mergeCell ref="A44:B44"/>
    <mergeCell ref="A49:J49"/>
    <mergeCell ref="A33:R33"/>
    <mergeCell ref="B5:B9"/>
    <mergeCell ref="A48:J48"/>
    <mergeCell ref="A62:C62"/>
    <mergeCell ref="A47:J47"/>
    <mergeCell ref="A60:B60"/>
    <mergeCell ref="A61:D61"/>
    <mergeCell ref="A59:B59"/>
    <mergeCell ref="A56:B56"/>
    <mergeCell ref="A14:M14"/>
    <mergeCell ref="A20:X20"/>
    <mergeCell ref="A36:X36"/>
    <mergeCell ref="A63:B63"/>
    <mergeCell ref="A13:B13"/>
    <mergeCell ref="A3:N3"/>
    <mergeCell ref="A52:E52"/>
    <mergeCell ref="A46:J46"/>
    <mergeCell ref="A57:C57"/>
    <mergeCell ref="A53:B53"/>
    <mergeCell ref="A51:B51"/>
    <mergeCell ref="A5:A9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60" r:id="rId1"/>
  <colBreaks count="1" manualBreakCount="1">
    <brk id="25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земрес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Рабочая Лошадка</cp:lastModifiedBy>
  <cp:lastPrinted>2015-07-06T08:23:40Z</cp:lastPrinted>
  <dcterms:created xsi:type="dcterms:W3CDTF">2003-08-05T10:42:47Z</dcterms:created>
  <dcterms:modified xsi:type="dcterms:W3CDTF">2015-07-14T08:26:11Z</dcterms:modified>
  <cp:category/>
  <cp:version/>
  <cp:contentType/>
  <cp:contentStatus/>
</cp:coreProperties>
</file>